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135" windowWidth="17460" windowHeight="9510" activeTab="0"/>
  </bookViews>
  <sheets>
    <sheet name="Sheet1" sheetId="1" r:id="rId1"/>
    <sheet name="Sheet2" sheetId="2" r:id="rId2"/>
    <sheet name="Sheet3" sheetId="3" r:id="rId3"/>
  </sheets>
  <definedNames>
    <definedName name="_2666BOM" localSheetId="0">'Sheet1'!$A$1:$G$26</definedName>
    <definedName name="_xlnm.Print_Area" localSheetId="0">'Sheet1'!$A$1:$I$33</definedName>
  </definedNames>
  <calcPr fullCalcOnLoad="1"/>
</workbook>
</file>

<file path=xl/sharedStrings.xml><?xml version="1.0" encoding="utf-8"?>
<sst xmlns="http://schemas.openxmlformats.org/spreadsheetml/2006/main" count="82" uniqueCount="75">
  <si>
    <t>#</t>
  </si>
  <si>
    <t>DESCRIPTION</t>
  </si>
  <si>
    <t>cap0402, 0.1uF</t>
  </si>
  <si>
    <t>Mircea Bogdan</t>
  </si>
  <si>
    <t>bogdan@edg.uchicago.edu</t>
  </si>
  <si>
    <t>REFERENCE</t>
  </si>
  <si>
    <t>VENDOR</t>
  </si>
  <si>
    <t>PART NUMBER</t>
  </si>
  <si>
    <t>GEOMETRY</t>
  </si>
  <si>
    <t>COUNT</t>
  </si>
  <si>
    <t>Panasonic</t>
  </si>
  <si>
    <t>ECJ-2FFOJ106Z</t>
  </si>
  <si>
    <t>generic</t>
  </si>
  <si>
    <t>A1_29 A2_29</t>
  </si>
  <si>
    <t>A1_21 A2_21</t>
  </si>
  <si>
    <t>sot23</t>
  </si>
  <si>
    <t>ASIC1</t>
  </si>
  <si>
    <t>ASIC_160_1</t>
  </si>
  <si>
    <t>ssop16</t>
  </si>
  <si>
    <t>cap0603, 0.1uF</t>
  </si>
  <si>
    <t>cap. 0.1uF, 0402</t>
  </si>
  <si>
    <t>cap. 0.1uF, 0603</t>
  </si>
  <si>
    <t>Analog Devices</t>
  </si>
  <si>
    <t>ADR280ARTZ-REEL7</t>
  </si>
  <si>
    <t>Voltage Ref</t>
  </si>
  <si>
    <t>LTC2600CGN#PBF</t>
  </si>
  <si>
    <t>Linear Tech</t>
  </si>
  <si>
    <t>Octal DAC</t>
  </si>
  <si>
    <t>cap 10uF, 0805</t>
  </si>
  <si>
    <t>Order</t>
  </si>
  <si>
    <t>cap. 10pF, 0402</t>
  </si>
  <si>
    <t>cap 10pF, 0402</t>
  </si>
  <si>
    <t>resistor 0 Ohm</t>
  </si>
  <si>
    <t>PSEC3</t>
  </si>
  <si>
    <t>MOSIS</t>
  </si>
  <si>
    <t>A1,2_4,9,18,24,33,38,43,48</t>
  </si>
  <si>
    <t>Assy Drawing # 2726</t>
  </si>
  <si>
    <t>U3</t>
  </si>
  <si>
    <t>U2</t>
  </si>
  <si>
    <t>Tyco</t>
  </si>
  <si>
    <t>767056-4</t>
  </si>
  <si>
    <t>152-pin plug</t>
  </si>
  <si>
    <t>s/m 152</t>
  </si>
  <si>
    <t>S0,…,4</t>
  </si>
  <si>
    <t>Pomona</t>
  </si>
  <si>
    <t>SMA conn</t>
  </si>
  <si>
    <t>SMA</t>
  </si>
  <si>
    <t>Di2 Di3</t>
  </si>
  <si>
    <t>Aeroflex/Metellics</t>
  </si>
  <si>
    <t>SMPN7320-SOT23-2</t>
  </si>
  <si>
    <t>SM Pin Diode</t>
  </si>
  <si>
    <t>1_2V1,…,15</t>
  </si>
  <si>
    <t>A1,2_5,10,15,16,19,25,27,32,34,39,44,49</t>
  </si>
  <si>
    <t xml:space="preserve">Ci1,…,4, Ci1,…,4_, Cdec, Cx, U5, </t>
  </si>
  <si>
    <t>Ct1, Ct2</t>
  </si>
  <si>
    <t xml:space="preserve">A1_17 A2_17 C30 </t>
  </si>
  <si>
    <t>Ri0,…,4 Rt1,2</t>
  </si>
  <si>
    <t>resistor 50, 1%, 0402</t>
  </si>
  <si>
    <t>res0402, 50</t>
  </si>
  <si>
    <t>R200 U7,8,9</t>
  </si>
  <si>
    <t>res0402, 0</t>
  </si>
  <si>
    <t>resistor 0, 0402</t>
  </si>
  <si>
    <t xml:space="preserve">res0603 0 </t>
  </si>
  <si>
    <t>A1,2_2,7,12,13,22,26,30,36,41,46, R202,206 U10</t>
  </si>
  <si>
    <t>Ind1,2,3,4</t>
  </si>
  <si>
    <t>MLF1608A1R0J</t>
  </si>
  <si>
    <t>Inductor 1uH</t>
  </si>
  <si>
    <t>TDK or generic</t>
  </si>
  <si>
    <t>R201,203,204,205,207</t>
  </si>
  <si>
    <r>
      <t>PSEC3-QFP Mezzanine Card BOM file - Rev. A - 4/04/2010.</t>
    </r>
  </si>
  <si>
    <t>U6</t>
  </si>
  <si>
    <t>TI</t>
  </si>
  <si>
    <t>THS4304DBVT</t>
  </si>
  <si>
    <t>Op Amp</t>
  </si>
  <si>
    <t>SOT23-5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</si>
</sst>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53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4" fillId="0" borderId="0" xfId="53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gdan@edg.uchicago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3.28125" style="0" customWidth="1"/>
    <col min="2" max="2" width="45.140625" style="0" customWidth="1"/>
    <col min="3" max="3" width="26.421875" style="6" customWidth="1"/>
    <col min="4" max="4" width="20.140625" style="6" customWidth="1"/>
    <col min="5" max="5" width="17.7109375" style="6" customWidth="1"/>
    <col min="6" max="6" width="17.8515625" style="6" customWidth="1"/>
    <col min="7" max="7" width="9.00390625" style="14" customWidth="1"/>
    <col min="8" max="8" width="9.00390625" style="5" customWidth="1"/>
    <col min="9" max="9" width="10.57421875" style="5" customWidth="1"/>
  </cols>
  <sheetData>
    <row r="1" spans="1:9" s="3" customFormat="1" ht="12.75">
      <c r="A1" s="1"/>
      <c r="B1" s="2" t="s">
        <v>69</v>
      </c>
      <c r="C1" s="5"/>
      <c r="D1" s="1"/>
      <c r="E1" s="1"/>
      <c r="F1" s="1"/>
      <c r="G1" s="12"/>
      <c r="H1" s="5"/>
      <c r="I1" s="5"/>
    </row>
    <row r="2" spans="1:9" s="3" customFormat="1" ht="12.75">
      <c r="A2" s="1"/>
      <c r="B2" s="2"/>
      <c r="C2" s="5"/>
      <c r="D2" s="1"/>
      <c r="E2" s="1"/>
      <c r="F2" s="1"/>
      <c r="G2" s="12"/>
      <c r="H2" s="5"/>
      <c r="I2" s="5"/>
    </row>
    <row r="3" spans="1:9" s="3" customFormat="1" ht="12.75">
      <c r="A3" s="1"/>
      <c r="C3" s="1"/>
      <c r="D3" s="1"/>
      <c r="E3" s="1"/>
      <c r="F3" s="1"/>
      <c r="G3" s="12"/>
      <c r="H3" s="5"/>
      <c r="I3" s="5"/>
    </row>
    <row r="4" spans="1:9" s="3" customFormat="1" ht="12.75">
      <c r="A4" s="1"/>
      <c r="B4" s="2" t="s">
        <v>36</v>
      </c>
      <c r="C4" s="5"/>
      <c r="D4" s="1"/>
      <c r="E4" s="1"/>
      <c r="F4" s="1"/>
      <c r="G4" s="12"/>
      <c r="H4" s="5"/>
      <c r="I4" s="5"/>
    </row>
    <row r="5" spans="1:9" s="3" customFormat="1" ht="12.75">
      <c r="A5" s="1"/>
      <c r="B5" s="2" t="s">
        <v>3</v>
      </c>
      <c r="C5" s="5"/>
      <c r="D5" s="1"/>
      <c r="E5" s="1"/>
      <c r="F5" s="1"/>
      <c r="G5" s="12"/>
      <c r="H5" s="5"/>
      <c r="I5" s="5"/>
    </row>
    <row r="6" spans="1:9" s="3" customFormat="1" ht="12.75">
      <c r="A6" s="1"/>
      <c r="B6" s="4" t="s">
        <v>4</v>
      </c>
      <c r="C6" s="10"/>
      <c r="D6" s="1"/>
      <c r="E6" s="1"/>
      <c r="F6" s="1"/>
      <c r="G6" s="12"/>
      <c r="H6" s="5"/>
      <c r="I6" s="5"/>
    </row>
    <row r="7" spans="1:9" s="3" customFormat="1" ht="12.75">
      <c r="A7" s="1"/>
      <c r="C7" s="1"/>
      <c r="D7" s="1"/>
      <c r="E7" s="1"/>
      <c r="F7" s="1"/>
      <c r="G7" s="12"/>
      <c r="H7" s="5"/>
      <c r="I7" s="5"/>
    </row>
    <row r="8" spans="1:9" s="2" customFormat="1" ht="12.75">
      <c r="A8" s="5" t="s">
        <v>0</v>
      </c>
      <c r="B8" s="2" t="s">
        <v>5</v>
      </c>
      <c r="C8" s="5" t="s">
        <v>6</v>
      </c>
      <c r="D8" s="5" t="s">
        <v>7</v>
      </c>
      <c r="E8" s="5" t="s">
        <v>1</v>
      </c>
      <c r="F8" s="5" t="s">
        <v>8</v>
      </c>
      <c r="G8" s="13" t="s">
        <v>9</v>
      </c>
      <c r="H8" s="5" t="s">
        <v>29</v>
      </c>
      <c r="I8" s="5"/>
    </row>
    <row r="10" spans="1:8" ht="12.75">
      <c r="A10">
        <v>10</v>
      </c>
      <c r="B10" t="s">
        <v>13</v>
      </c>
      <c r="C10" s="6" t="s">
        <v>22</v>
      </c>
      <c r="D10" s="6" t="s">
        <v>23</v>
      </c>
      <c r="E10" s="6" t="s">
        <v>24</v>
      </c>
      <c r="F10" s="6" t="s">
        <v>15</v>
      </c>
      <c r="G10" s="14">
        <v>2</v>
      </c>
      <c r="H10" s="5">
        <f aca="true" t="shared" si="0" ref="H10:H27">(G10)*4</f>
        <v>8</v>
      </c>
    </row>
    <row r="11" spans="1:8" ht="12.75">
      <c r="A11">
        <v>11</v>
      </c>
      <c r="B11" t="s">
        <v>37</v>
      </c>
      <c r="C11" s="6" t="s">
        <v>34</v>
      </c>
      <c r="D11" s="6" t="s">
        <v>33</v>
      </c>
      <c r="E11" s="6" t="s">
        <v>16</v>
      </c>
      <c r="F11" s="6" t="s">
        <v>17</v>
      </c>
      <c r="G11" s="14">
        <v>1</v>
      </c>
      <c r="H11" s="5">
        <f t="shared" si="0"/>
        <v>4</v>
      </c>
    </row>
    <row r="12" spans="1:8" ht="12.75">
      <c r="A12">
        <v>12</v>
      </c>
      <c r="B12" t="s">
        <v>38</v>
      </c>
      <c r="C12" s="6" t="s">
        <v>39</v>
      </c>
      <c r="D12" s="6" t="s">
        <v>40</v>
      </c>
      <c r="E12" s="6" t="s">
        <v>41</v>
      </c>
      <c r="F12" s="6" t="s">
        <v>42</v>
      </c>
      <c r="G12" s="14">
        <v>1</v>
      </c>
      <c r="H12" s="5">
        <f t="shared" si="0"/>
        <v>4</v>
      </c>
    </row>
    <row r="13" spans="1:9" s="9" customFormat="1" ht="12.75">
      <c r="A13">
        <v>13</v>
      </c>
      <c r="B13" t="s">
        <v>43</v>
      </c>
      <c r="C13" s="6" t="s">
        <v>44</v>
      </c>
      <c r="D13" s="6">
        <v>72970</v>
      </c>
      <c r="E13" s="6" t="s">
        <v>45</v>
      </c>
      <c r="F13" s="6" t="s">
        <v>46</v>
      </c>
      <c r="G13" s="14">
        <v>5</v>
      </c>
      <c r="H13" s="5">
        <f t="shared" si="0"/>
        <v>20</v>
      </c>
      <c r="I13" s="11"/>
    </row>
    <row r="14" spans="1:8" ht="12.75">
      <c r="A14">
        <v>14</v>
      </c>
      <c r="B14" t="s">
        <v>47</v>
      </c>
      <c r="C14" s="6" t="s">
        <v>48</v>
      </c>
      <c r="D14" s="7" t="s">
        <v>49</v>
      </c>
      <c r="E14" s="7" t="s">
        <v>50</v>
      </c>
      <c r="F14" s="6" t="s">
        <v>15</v>
      </c>
      <c r="G14" s="14">
        <v>2</v>
      </c>
      <c r="H14" s="5">
        <f t="shared" si="0"/>
        <v>8</v>
      </c>
    </row>
    <row r="15" spans="1:8" ht="12.75">
      <c r="A15">
        <v>15</v>
      </c>
      <c r="B15" t="s">
        <v>14</v>
      </c>
      <c r="C15" s="7" t="s">
        <v>26</v>
      </c>
      <c r="D15" s="7" t="s">
        <v>25</v>
      </c>
      <c r="E15" s="7" t="s">
        <v>27</v>
      </c>
      <c r="F15" s="6" t="s">
        <v>18</v>
      </c>
      <c r="G15" s="14">
        <v>2</v>
      </c>
      <c r="H15" s="5">
        <f t="shared" si="0"/>
        <v>8</v>
      </c>
    </row>
    <row r="16" spans="1:8" ht="12.75">
      <c r="A16">
        <v>16</v>
      </c>
      <c r="B16" t="s">
        <v>54</v>
      </c>
      <c r="C16" s="6" t="s">
        <v>12</v>
      </c>
      <c r="D16" s="6" t="s">
        <v>30</v>
      </c>
      <c r="E16" s="6" t="s">
        <v>31</v>
      </c>
      <c r="F16" s="6">
        <v>402</v>
      </c>
      <c r="G16" s="14">
        <v>2</v>
      </c>
      <c r="H16" s="5">
        <f>(G16)*4</f>
        <v>8</v>
      </c>
    </row>
    <row r="17" spans="1:8" ht="12.75">
      <c r="A17">
        <v>17</v>
      </c>
      <c r="B17" t="s">
        <v>51</v>
      </c>
      <c r="C17" s="6" t="s">
        <v>12</v>
      </c>
      <c r="D17" s="6" t="s">
        <v>20</v>
      </c>
      <c r="E17" s="6" t="s">
        <v>2</v>
      </c>
      <c r="F17" s="6">
        <v>402</v>
      </c>
      <c r="G17" s="14">
        <v>50</v>
      </c>
      <c r="H17" s="5">
        <f t="shared" si="0"/>
        <v>200</v>
      </c>
    </row>
    <row r="18" spans="1:8" ht="12.75">
      <c r="A18">
        <v>18</v>
      </c>
      <c r="B18" t="s">
        <v>52</v>
      </c>
      <c r="H18" s="5">
        <f t="shared" si="0"/>
        <v>0</v>
      </c>
    </row>
    <row r="19" spans="1:8" ht="12.75">
      <c r="A19">
        <v>19</v>
      </c>
      <c r="B19" t="s">
        <v>53</v>
      </c>
      <c r="H19" s="5">
        <f t="shared" si="0"/>
        <v>0</v>
      </c>
    </row>
    <row r="20" spans="1:8" ht="12.75">
      <c r="A20">
        <v>20</v>
      </c>
      <c r="B20" t="s">
        <v>55</v>
      </c>
      <c r="C20" s="6" t="s">
        <v>12</v>
      </c>
      <c r="D20" s="6" t="s">
        <v>21</v>
      </c>
      <c r="E20" s="6" t="s">
        <v>19</v>
      </c>
      <c r="F20" s="6">
        <v>603</v>
      </c>
      <c r="G20" s="14">
        <v>3</v>
      </c>
      <c r="H20" s="5">
        <f t="shared" si="0"/>
        <v>12</v>
      </c>
    </row>
    <row r="21" spans="1:8" ht="12.75">
      <c r="A21">
        <v>21</v>
      </c>
      <c r="B21" t="s">
        <v>35</v>
      </c>
      <c r="C21" s="6" t="s">
        <v>10</v>
      </c>
      <c r="D21" s="8" t="s">
        <v>11</v>
      </c>
      <c r="E21" s="6" t="s">
        <v>28</v>
      </c>
      <c r="F21" s="6">
        <v>805</v>
      </c>
      <c r="G21" s="14">
        <v>16</v>
      </c>
      <c r="H21" s="5">
        <f t="shared" si="0"/>
        <v>64</v>
      </c>
    </row>
    <row r="22" spans="1:8" ht="12.75">
      <c r="A22">
        <v>22</v>
      </c>
      <c r="B22" t="s">
        <v>56</v>
      </c>
      <c r="C22" s="6" t="s">
        <v>12</v>
      </c>
      <c r="D22" s="6" t="s">
        <v>57</v>
      </c>
      <c r="E22" s="6" t="s">
        <v>58</v>
      </c>
      <c r="F22" s="6">
        <v>402</v>
      </c>
      <c r="G22" s="14">
        <v>7</v>
      </c>
      <c r="H22" s="5">
        <f>(G22)*4</f>
        <v>28</v>
      </c>
    </row>
    <row r="23" spans="1:8" ht="12.75">
      <c r="A23">
        <v>23</v>
      </c>
      <c r="B23" t="s">
        <v>59</v>
      </c>
      <c r="C23" s="6" t="s">
        <v>12</v>
      </c>
      <c r="D23" s="6" t="s">
        <v>61</v>
      </c>
      <c r="E23" s="6" t="s">
        <v>60</v>
      </c>
      <c r="F23" s="6">
        <v>402</v>
      </c>
      <c r="G23" s="14">
        <v>4</v>
      </c>
      <c r="H23" s="5">
        <f t="shared" si="0"/>
        <v>16</v>
      </c>
    </row>
    <row r="24" spans="1:8" ht="12.75">
      <c r="A24">
        <v>24</v>
      </c>
      <c r="B24" t="s">
        <v>63</v>
      </c>
      <c r="D24" s="6" t="s">
        <v>32</v>
      </c>
      <c r="E24" s="6" t="s">
        <v>62</v>
      </c>
      <c r="F24" s="6">
        <v>603</v>
      </c>
      <c r="G24" s="14">
        <v>23</v>
      </c>
      <c r="H24" s="5">
        <f>(G24)*4</f>
        <v>92</v>
      </c>
    </row>
    <row r="25" spans="1:8" ht="12.75">
      <c r="A25">
        <v>25</v>
      </c>
      <c r="B25" t="s">
        <v>68</v>
      </c>
      <c r="D25" s="6" t="s">
        <v>32</v>
      </c>
      <c r="E25" s="6" t="s">
        <v>62</v>
      </c>
      <c r="F25" s="6">
        <v>603</v>
      </c>
      <c r="G25" s="14">
        <v>5</v>
      </c>
      <c r="H25" s="5">
        <f>(G25)*4</f>
        <v>20</v>
      </c>
    </row>
    <row r="26" spans="1:8" ht="12.75">
      <c r="A26">
        <v>26</v>
      </c>
      <c r="B26" t="s">
        <v>64</v>
      </c>
      <c r="C26" s="6" t="s">
        <v>67</v>
      </c>
      <c r="D26" s="6" t="s">
        <v>65</v>
      </c>
      <c r="E26" s="6" t="s">
        <v>66</v>
      </c>
      <c r="F26" s="6">
        <v>603</v>
      </c>
      <c r="G26" s="14">
        <v>4</v>
      </c>
      <c r="H26" s="5">
        <f t="shared" si="0"/>
        <v>16</v>
      </c>
    </row>
    <row r="27" spans="1:8" ht="12.75">
      <c r="A27">
        <v>27</v>
      </c>
      <c r="B27" s="15" t="s">
        <v>70</v>
      </c>
      <c r="C27" s="7" t="s">
        <v>71</v>
      </c>
      <c r="D27" s="7" t="s">
        <v>72</v>
      </c>
      <c r="E27" s="7" t="s">
        <v>73</v>
      </c>
      <c r="F27" s="7" t="s">
        <v>74</v>
      </c>
      <c r="G27" s="14">
        <v>1</v>
      </c>
      <c r="H27" s="5">
        <f t="shared" si="0"/>
        <v>4</v>
      </c>
    </row>
    <row r="28" ht="12.75">
      <c r="H28" s="5">
        <f>(G28)*4</f>
        <v>0</v>
      </c>
    </row>
    <row r="29" ht="12.75">
      <c r="H29" s="5">
        <f>(G29)*4</f>
        <v>0</v>
      </c>
    </row>
  </sheetData>
  <sheetProtection/>
  <hyperlinks>
    <hyperlink ref="B6" r:id="rId1" display="bogdan@edg.uchicago.edu"/>
  </hyperlinks>
  <printOptions gridLines="1"/>
  <pageMargins left="0.75" right="0.75" top="0.5" bottom="0.5" header="0.5" footer="0.5"/>
  <pageSetup fitToHeight="2" fitToWidth="1" horizontalDpi="600" verticalDpi="600" orientation="landscape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cp:lastPrinted>2011-02-22T22:16:24Z</cp:lastPrinted>
  <dcterms:created xsi:type="dcterms:W3CDTF">2009-10-20T18:51:21Z</dcterms:created>
  <dcterms:modified xsi:type="dcterms:W3CDTF">2011-04-04T19:19:04Z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